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G.4-2014" sheetId="1" r:id="rId1"/>
  </sheets>
  <definedNames/>
  <calcPr fullCalcOnLoad="1"/>
</workbook>
</file>

<file path=xl/sharedStrings.xml><?xml version="1.0" encoding="utf-8"?>
<sst xmlns="http://schemas.openxmlformats.org/spreadsheetml/2006/main" count="31" uniqueCount="12">
  <si>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</si>
  <si>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</si>
  <si>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</si>
  <si>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</si>
  <si>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</si>
  <si>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</si>
  <si>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</si>
  <si>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</si>
  <si>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</si>
  <si>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</si>
  <si>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</t>
    </r>
    <r>
      <rPr>
        <b/>
        <sz val="16"/>
        <color indexed="10"/>
        <rFont val="AngsanaUPC"/>
        <family val="1"/>
      </rPr>
      <t xml:space="preserve"> G.4</t>
    </r>
    <r>
      <rPr>
        <sz val="16"/>
        <rFont val="AngsanaUPC"/>
        <family val="1"/>
      </rPr>
      <t xml:space="preserve"> น้ำแม่กรณ์ อ.เมือง  จ.เชียงราย </t>
    </r>
    <r>
      <rPr>
        <sz val="16"/>
        <color indexed="12"/>
        <rFont val="AngsanaUPC"/>
        <family val="1"/>
      </rPr>
      <t>( 16 มิ.ย.2558)</t>
    </r>
  </si>
  <si>
    <t>(1 Apr ,2014 -  31 Mar,2015 )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</si>
</sst>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mmm\-yy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b/>
      <sz val="16"/>
      <color indexed="10"/>
      <name val="CordiaUPC"/>
      <family val="2"/>
    </font>
    <font>
      <sz val="13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1" fillId="0" borderId="0" xfId="0" applyFont="1" applyBorder="1" applyAlignment="1" applyProtection="1">
      <alignment horizontal="centerContinuous" vertical="center"/>
      <protection/>
    </xf>
    <xf numFmtId="2" fontId="8" fillId="0" borderId="15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8" fillId="3" borderId="0" xfId="0" applyFont="1" applyFill="1" applyAlignment="1">
      <alignment/>
    </xf>
    <xf numFmtId="0" fontId="9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14" fillId="0" borderId="0" xfId="0" applyFont="1" applyFill="1" applyAlignment="1" applyProtection="1">
      <alignment horizontal="centerContinuous" vertical="center"/>
      <protection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00"/>
  <sheetViews>
    <sheetView tabSelected="1" workbookViewId="0" topLeftCell="A3">
      <selection activeCell="R20" sqref="R2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461.7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2"/>
      <c r="P2" s="42"/>
      <c r="Q2" s="3"/>
      <c r="R2" s="3"/>
      <c r="S2" s="3"/>
      <c r="T2" s="3"/>
    </row>
    <row r="3" spans="1:20" ht="22.5" customHeight="1">
      <c r="A3" s="39" t="s">
        <v>11</v>
      </c>
      <c r="B3" s="37"/>
      <c r="C3" s="37"/>
      <c r="D3" s="37"/>
      <c r="E3" s="37"/>
      <c r="F3" s="37"/>
      <c r="G3" s="37"/>
      <c r="H3" s="37"/>
      <c r="I3" s="38"/>
      <c r="J3" s="38"/>
      <c r="K3" s="38"/>
      <c r="L3" s="38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14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 t="s">
        <v>8</v>
      </c>
      <c r="N5" s="4" t="s">
        <v>9</v>
      </c>
      <c r="O5" s="3"/>
      <c r="P5" s="33" t="s">
        <v>7</v>
      </c>
      <c r="Q5" s="3"/>
      <c r="R5" s="3"/>
      <c r="S5" s="3"/>
      <c r="T5" s="3"/>
    </row>
    <row r="6" spans="1:20" ht="16.5" customHeight="1">
      <c r="A6" s="7">
        <v>462.4</v>
      </c>
      <c r="B6" s="8">
        <f>A6-P1</f>
        <v>0.6999999999999886</v>
      </c>
      <c r="C6" s="9">
        <v>0</v>
      </c>
      <c r="D6" s="10">
        <f>A55+0.01</f>
        <v>462.8999999999995</v>
      </c>
      <c r="E6" s="11">
        <f>B55+0.01</f>
        <v>1.199999999999989</v>
      </c>
      <c r="F6" s="31">
        <f>+C55+$N$10/10</f>
        <v>2.0000000000000013</v>
      </c>
      <c r="G6" s="7">
        <f>D55+0.01</f>
        <v>463.39999999999907</v>
      </c>
      <c r="H6" s="8">
        <f>E55+0.01</f>
        <v>1.6999999999999895</v>
      </c>
      <c r="I6" s="31">
        <f>+F55+$N$15/10</f>
        <v>7.399999999999994</v>
      </c>
      <c r="J6" s="13">
        <f>G55+0.01</f>
        <v>463.8999999999986</v>
      </c>
      <c r="K6" s="11">
        <f>H55+0.01</f>
        <v>2.1999999999999855</v>
      </c>
      <c r="L6" s="12">
        <f>+I55+$N$20/10</f>
        <v>18.999999999999993</v>
      </c>
      <c r="M6" s="32">
        <v>462.4</v>
      </c>
      <c r="N6" s="3">
        <v>0.2</v>
      </c>
      <c r="O6" s="14"/>
      <c r="P6" s="34">
        <v>0</v>
      </c>
      <c r="Q6" s="14"/>
      <c r="R6" s="3"/>
      <c r="S6" s="3"/>
      <c r="T6" s="3"/>
    </row>
    <row r="7" spans="1:20" ht="16.5" customHeight="1">
      <c r="A7" s="10">
        <f aca="true" t="shared" si="0" ref="A7:A38">A6+0.01</f>
        <v>462.40999999999997</v>
      </c>
      <c r="B7" s="15">
        <f aca="true" t="shared" si="1" ref="B7:B38">B6+0.01</f>
        <v>0.7099999999999886</v>
      </c>
      <c r="C7" s="16">
        <f aca="true" t="shared" si="2" ref="C7:C16">+C6+$N$6/10</f>
        <v>0.02</v>
      </c>
      <c r="D7" s="10">
        <f aca="true" t="shared" si="3" ref="D7:D38">D6+0.01</f>
        <v>462.9099999999995</v>
      </c>
      <c r="E7" s="15">
        <f aca="true" t="shared" si="4" ref="E7:E38">E6+0.01</f>
        <v>1.209999999999989</v>
      </c>
      <c r="F7" s="16">
        <f aca="true" t="shared" si="5" ref="F7:F16">+F6+$N$11/10</f>
        <v>2.0800000000000014</v>
      </c>
      <c r="G7" s="10">
        <f aca="true" t="shared" si="6" ref="G7:G38">G6+0.01</f>
        <v>463.40999999999906</v>
      </c>
      <c r="H7" s="15">
        <f aca="true" t="shared" si="7" ref="H7:H38">H6+0.01</f>
        <v>1.7099999999999895</v>
      </c>
      <c r="I7" s="16">
        <f>+I6+$N$16/10</f>
        <v>7.559999999999994</v>
      </c>
      <c r="J7" s="10">
        <f aca="true" t="shared" si="8" ref="J7:J38">J6+0.01</f>
        <v>463.9099999999986</v>
      </c>
      <c r="K7" s="15">
        <f aca="true" t="shared" si="9" ref="K7:K38">K6+0.01</f>
        <v>2.2099999999999853</v>
      </c>
      <c r="L7" s="22"/>
      <c r="M7" s="32">
        <f aca="true" t="shared" si="10" ref="M7:M21">M6+0.1</f>
        <v>462.5</v>
      </c>
      <c r="N7" s="3">
        <v>0.3</v>
      </c>
      <c r="O7" s="3"/>
      <c r="P7" s="34">
        <f aca="true" t="shared" si="11" ref="P7:P21">P6+N6</f>
        <v>0.2</v>
      </c>
      <c r="Q7" s="3"/>
      <c r="R7" s="3"/>
      <c r="S7" s="3"/>
      <c r="T7" s="3"/>
    </row>
    <row r="8" spans="1:20" ht="16.5" customHeight="1">
      <c r="A8" s="10">
        <f t="shared" si="0"/>
        <v>462.41999999999996</v>
      </c>
      <c r="B8" s="15">
        <f t="shared" si="1"/>
        <v>0.7199999999999886</v>
      </c>
      <c r="C8" s="16">
        <f t="shared" si="2"/>
        <v>0.04</v>
      </c>
      <c r="D8" s="10">
        <f t="shared" si="3"/>
        <v>462.9199999999995</v>
      </c>
      <c r="E8" s="15">
        <f t="shared" si="4"/>
        <v>1.219999999999989</v>
      </c>
      <c r="F8" s="16">
        <f t="shared" si="5"/>
        <v>2.1600000000000015</v>
      </c>
      <c r="G8" s="10">
        <f t="shared" si="6"/>
        <v>463.41999999999905</v>
      </c>
      <c r="H8" s="15">
        <f t="shared" si="7"/>
        <v>1.7199999999999895</v>
      </c>
      <c r="I8" s="16">
        <f aca="true" t="shared" si="12" ref="I8:I17">+I7+$N$16/10</f>
        <v>7.719999999999994</v>
      </c>
      <c r="J8" s="10">
        <f t="shared" si="8"/>
        <v>463.9199999999986</v>
      </c>
      <c r="K8" s="15">
        <f t="shared" si="9"/>
        <v>2.219999999999985</v>
      </c>
      <c r="L8" s="16"/>
      <c r="M8" s="32">
        <f t="shared" si="10"/>
        <v>462.6</v>
      </c>
      <c r="N8" s="3">
        <v>0.4</v>
      </c>
      <c r="O8" s="3"/>
      <c r="P8" s="34">
        <f t="shared" si="11"/>
        <v>0.5</v>
      </c>
      <c r="Q8" s="3"/>
      <c r="R8" s="3"/>
      <c r="S8" s="3"/>
      <c r="T8" s="3"/>
    </row>
    <row r="9" spans="1:20" ht="16.5" customHeight="1">
      <c r="A9" s="10">
        <f t="shared" si="0"/>
        <v>462.42999999999995</v>
      </c>
      <c r="B9" s="15">
        <f t="shared" si="1"/>
        <v>0.7299999999999887</v>
      </c>
      <c r="C9" s="16">
        <f t="shared" si="2"/>
        <v>0.06</v>
      </c>
      <c r="D9" s="10">
        <f t="shared" si="3"/>
        <v>462.9299999999995</v>
      </c>
      <c r="E9" s="15">
        <f t="shared" si="4"/>
        <v>1.229999999999989</v>
      </c>
      <c r="F9" s="16">
        <f t="shared" si="5"/>
        <v>2.2400000000000015</v>
      </c>
      <c r="G9" s="10">
        <f t="shared" si="6"/>
        <v>463.42999999999904</v>
      </c>
      <c r="H9" s="15">
        <f t="shared" si="7"/>
        <v>1.7299999999999895</v>
      </c>
      <c r="I9" s="16">
        <f t="shared" si="12"/>
        <v>7.879999999999995</v>
      </c>
      <c r="J9" s="10">
        <f t="shared" si="8"/>
        <v>463.9299999999986</v>
      </c>
      <c r="K9" s="15">
        <f t="shared" si="9"/>
        <v>2.229999999999985</v>
      </c>
      <c r="L9" s="16"/>
      <c r="M9" s="32">
        <f t="shared" si="10"/>
        <v>462.70000000000005</v>
      </c>
      <c r="N9" s="3">
        <v>0.5</v>
      </c>
      <c r="O9" s="3"/>
      <c r="P9" s="34">
        <f t="shared" si="11"/>
        <v>0.9</v>
      </c>
      <c r="Q9" s="3"/>
      <c r="R9" s="3"/>
      <c r="S9" s="3"/>
      <c r="T9" s="3"/>
    </row>
    <row r="10" spans="1:20" ht="16.5" customHeight="1">
      <c r="A10" s="10">
        <f t="shared" si="0"/>
        <v>462.43999999999994</v>
      </c>
      <c r="B10" s="15">
        <f t="shared" si="1"/>
        <v>0.7399999999999887</v>
      </c>
      <c r="C10" s="16">
        <f t="shared" si="2"/>
        <v>0.08</v>
      </c>
      <c r="D10" s="10">
        <f t="shared" si="3"/>
        <v>462.9399999999995</v>
      </c>
      <c r="E10" s="15">
        <f t="shared" si="4"/>
        <v>1.239999999999989</v>
      </c>
      <c r="F10" s="16">
        <f t="shared" si="5"/>
        <v>2.3200000000000016</v>
      </c>
      <c r="G10" s="10">
        <f t="shared" si="6"/>
        <v>463.43999999999903</v>
      </c>
      <c r="H10" s="15">
        <f t="shared" si="7"/>
        <v>1.7399999999999896</v>
      </c>
      <c r="I10" s="16">
        <f t="shared" si="12"/>
        <v>8.039999999999994</v>
      </c>
      <c r="J10" s="10">
        <f t="shared" si="8"/>
        <v>463.9399999999986</v>
      </c>
      <c r="K10" s="15">
        <f t="shared" si="9"/>
        <v>2.2399999999999847</v>
      </c>
      <c r="L10" s="16"/>
      <c r="M10" s="32">
        <f t="shared" si="10"/>
        <v>462.80000000000007</v>
      </c>
      <c r="N10" s="3">
        <v>0.6</v>
      </c>
      <c r="O10" s="3"/>
      <c r="P10" s="34">
        <f t="shared" si="11"/>
        <v>1.4</v>
      </c>
      <c r="Q10" s="3"/>
      <c r="R10" s="3"/>
      <c r="S10" s="3"/>
      <c r="T10" s="3"/>
    </row>
    <row r="11" spans="1:20" ht="16.5" customHeight="1">
      <c r="A11" s="10">
        <f t="shared" si="0"/>
        <v>462.44999999999993</v>
      </c>
      <c r="B11" s="15">
        <f t="shared" si="1"/>
        <v>0.7499999999999887</v>
      </c>
      <c r="C11" s="16">
        <f t="shared" si="2"/>
        <v>0.1</v>
      </c>
      <c r="D11" s="10">
        <f t="shared" si="3"/>
        <v>462.9499999999995</v>
      </c>
      <c r="E11" s="15">
        <f t="shared" si="4"/>
        <v>1.2499999999999891</v>
      </c>
      <c r="F11" s="16">
        <f t="shared" si="5"/>
        <v>2.4000000000000017</v>
      </c>
      <c r="G11" s="10">
        <f t="shared" si="6"/>
        <v>463.449999999999</v>
      </c>
      <c r="H11" s="15">
        <f t="shared" si="7"/>
        <v>1.7499999999999896</v>
      </c>
      <c r="I11" s="16">
        <f t="shared" si="12"/>
        <v>8.199999999999994</v>
      </c>
      <c r="J11" s="10">
        <f t="shared" si="8"/>
        <v>463.94999999999857</v>
      </c>
      <c r="K11" s="15">
        <f t="shared" si="9"/>
        <v>2.2499999999999845</v>
      </c>
      <c r="L11" s="16"/>
      <c r="M11" s="32">
        <f t="shared" si="10"/>
        <v>462.9000000000001</v>
      </c>
      <c r="N11" s="35">
        <v>0.8</v>
      </c>
      <c r="O11" s="3"/>
      <c r="P11" s="34">
        <f t="shared" si="11"/>
        <v>2</v>
      </c>
      <c r="Q11" s="3"/>
      <c r="R11" s="3"/>
      <c r="S11" s="3"/>
      <c r="T11" s="3"/>
    </row>
    <row r="12" spans="1:20" ht="16.5" customHeight="1">
      <c r="A12" s="10">
        <f t="shared" si="0"/>
        <v>462.4599999999999</v>
      </c>
      <c r="B12" s="15">
        <f t="shared" si="1"/>
        <v>0.7599999999999887</v>
      </c>
      <c r="C12" s="16">
        <f t="shared" si="2"/>
        <v>0.12000000000000001</v>
      </c>
      <c r="D12" s="10">
        <f t="shared" si="3"/>
        <v>462.95999999999947</v>
      </c>
      <c r="E12" s="15">
        <f t="shared" si="4"/>
        <v>1.2599999999999891</v>
      </c>
      <c r="F12" s="16">
        <f t="shared" si="5"/>
        <v>2.4800000000000018</v>
      </c>
      <c r="G12" s="10">
        <f t="shared" si="6"/>
        <v>463.459999999999</v>
      </c>
      <c r="H12" s="15">
        <f t="shared" si="7"/>
        <v>1.7599999999999896</v>
      </c>
      <c r="I12" s="16">
        <f t="shared" si="12"/>
        <v>8.359999999999994</v>
      </c>
      <c r="J12" s="10">
        <f t="shared" si="8"/>
        <v>463.95999999999856</v>
      </c>
      <c r="K12" s="15">
        <f t="shared" si="9"/>
        <v>2.2599999999999842</v>
      </c>
      <c r="L12" s="16"/>
      <c r="M12" s="32">
        <f t="shared" si="10"/>
        <v>463.0000000000001</v>
      </c>
      <c r="N12" s="3">
        <v>0.8</v>
      </c>
      <c r="O12" s="3"/>
      <c r="P12" s="34">
        <f t="shared" si="11"/>
        <v>2.8</v>
      </c>
      <c r="Q12" s="3"/>
      <c r="R12" s="3"/>
      <c r="S12" s="3"/>
      <c r="T12" s="3"/>
    </row>
    <row r="13" spans="1:20" ht="16.5" customHeight="1">
      <c r="A13" s="10">
        <f t="shared" si="0"/>
        <v>462.4699999999999</v>
      </c>
      <c r="B13" s="15">
        <f t="shared" si="1"/>
        <v>0.7699999999999887</v>
      </c>
      <c r="C13" s="16">
        <f t="shared" si="2"/>
        <v>0.14</v>
      </c>
      <c r="D13" s="10">
        <f t="shared" si="3"/>
        <v>462.96999999999946</v>
      </c>
      <c r="E13" s="15">
        <f t="shared" si="4"/>
        <v>1.2699999999999891</v>
      </c>
      <c r="F13" s="16">
        <f t="shared" si="5"/>
        <v>2.560000000000002</v>
      </c>
      <c r="G13" s="10">
        <f t="shared" si="6"/>
        <v>463.469999999999</v>
      </c>
      <c r="H13" s="15">
        <f t="shared" si="7"/>
        <v>1.7699999999999896</v>
      </c>
      <c r="I13" s="16">
        <f t="shared" si="12"/>
        <v>8.519999999999994</v>
      </c>
      <c r="J13" s="10">
        <f t="shared" si="8"/>
        <v>463.96999999999855</v>
      </c>
      <c r="K13" s="15">
        <f t="shared" si="9"/>
        <v>2.269999999999984</v>
      </c>
      <c r="L13" s="16"/>
      <c r="M13" s="32">
        <f t="shared" si="10"/>
        <v>463.10000000000014</v>
      </c>
      <c r="N13" s="3">
        <v>1</v>
      </c>
      <c r="O13" s="3"/>
      <c r="P13" s="34">
        <f t="shared" si="11"/>
        <v>3.5999999999999996</v>
      </c>
      <c r="Q13" s="3"/>
      <c r="R13" s="3"/>
      <c r="S13" s="3"/>
      <c r="T13" s="3"/>
    </row>
    <row r="14" spans="1:20" ht="16.5" customHeight="1">
      <c r="A14" s="10">
        <f t="shared" si="0"/>
        <v>462.4799999999999</v>
      </c>
      <c r="B14" s="15">
        <f t="shared" si="1"/>
        <v>0.7799999999999887</v>
      </c>
      <c r="C14" s="16">
        <f t="shared" si="2"/>
        <v>0.16</v>
      </c>
      <c r="D14" s="10">
        <f t="shared" si="3"/>
        <v>462.97999999999945</v>
      </c>
      <c r="E14" s="15">
        <f t="shared" si="4"/>
        <v>1.2799999999999891</v>
      </c>
      <c r="F14" s="16">
        <f t="shared" si="5"/>
        <v>2.640000000000002</v>
      </c>
      <c r="G14" s="10">
        <f t="shared" si="6"/>
        <v>463.479999999999</v>
      </c>
      <c r="H14" s="15">
        <f t="shared" si="7"/>
        <v>1.7799999999999896</v>
      </c>
      <c r="I14" s="16">
        <f t="shared" si="12"/>
        <v>8.679999999999994</v>
      </c>
      <c r="J14" s="10">
        <f t="shared" si="8"/>
        <v>463.97999999999854</v>
      </c>
      <c r="K14" s="15">
        <f t="shared" si="9"/>
        <v>2.279999999999984</v>
      </c>
      <c r="L14" s="16"/>
      <c r="M14" s="32">
        <f t="shared" si="10"/>
        <v>463.20000000000016</v>
      </c>
      <c r="N14" s="3">
        <v>1.4</v>
      </c>
      <c r="O14" s="3"/>
      <c r="P14" s="34">
        <f t="shared" si="11"/>
        <v>4.6</v>
      </c>
      <c r="Q14" s="3"/>
      <c r="R14" s="3"/>
      <c r="S14" s="3"/>
      <c r="T14" s="3"/>
    </row>
    <row r="15" spans="1:20" ht="16.5" customHeight="1">
      <c r="A15" s="10">
        <f t="shared" si="0"/>
        <v>462.4899999999999</v>
      </c>
      <c r="B15" s="15">
        <f t="shared" si="1"/>
        <v>0.7899999999999887</v>
      </c>
      <c r="C15" s="16">
        <f t="shared" si="2"/>
        <v>0.18</v>
      </c>
      <c r="D15" s="10">
        <f t="shared" si="3"/>
        <v>462.98999999999944</v>
      </c>
      <c r="E15" s="15">
        <f t="shared" si="4"/>
        <v>1.2899999999999892</v>
      </c>
      <c r="F15" s="16">
        <f t="shared" si="5"/>
        <v>2.720000000000002</v>
      </c>
      <c r="G15" s="10">
        <f t="shared" si="6"/>
        <v>463.489999999999</v>
      </c>
      <c r="H15" s="15">
        <f t="shared" si="7"/>
        <v>1.7899999999999896</v>
      </c>
      <c r="I15" s="16">
        <f t="shared" si="12"/>
        <v>8.839999999999995</v>
      </c>
      <c r="J15" s="10">
        <f t="shared" si="8"/>
        <v>463.98999999999853</v>
      </c>
      <c r="K15" s="15">
        <f t="shared" si="9"/>
        <v>2.2899999999999836</v>
      </c>
      <c r="L15" s="16"/>
      <c r="M15" s="32">
        <f t="shared" si="10"/>
        <v>463.3000000000002</v>
      </c>
      <c r="N15" s="3">
        <v>1.4</v>
      </c>
      <c r="O15" s="3"/>
      <c r="P15" s="34">
        <f t="shared" si="11"/>
        <v>6</v>
      </c>
      <c r="Q15" s="3"/>
      <c r="R15" s="3"/>
      <c r="S15" s="3"/>
      <c r="T15" s="3"/>
    </row>
    <row r="16" spans="1:20" ht="16.5" customHeight="1">
      <c r="A16" s="17">
        <f t="shared" si="0"/>
        <v>462.4999999999999</v>
      </c>
      <c r="B16" s="18">
        <f t="shared" si="1"/>
        <v>0.7999999999999887</v>
      </c>
      <c r="C16" s="19">
        <f t="shared" si="2"/>
        <v>0.19999999999999998</v>
      </c>
      <c r="D16" s="17">
        <f t="shared" si="3"/>
        <v>462.99999999999943</v>
      </c>
      <c r="E16" s="18">
        <f t="shared" si="4"/>
        <v>1.2999999999999892</v>
      </c>
      <c r="F16" s="19">
        <f t="shared" si="5"/>
        <v>2.800000000000002</v>
      </c>
      <c r="G16" s="17">
        <f t="shared" si="6"/>
        <v>463.499999999999</v>
      </c>
      <c r="H16" s="18">
        <f t="shared" si="7"/>
        <v>1.7999999999999896</v>
      </c>
      <c r="I16" s="19">
        <f t="shared" si="12"/>
        <v>8.999999999999995</v>
      </c>
      <c r="J16" s="17">
        <f t="shared" si="8"/>
        <v>463.9999999999985</v>
      </c>
      <c r="K16" s="18">
        <f t="shared" si="9"/>
        <v>2.2999999999999834</v>
      </c>
      <c r="L16" s="19"/>
      <c r="M16" s="32">
        <f t="shared" si="10"/>
        <v>463.4000000000002</v>
      </c>
      <c r="N16" s="3">
        <v>1.6</v>
      </c>
      <c r="O16" s="3"/>
      <c r="P16" s="34">
        <f t="shared" si="11"/>
        <v>7.4</v>
      </c>
      <c r="Q16" s="3"/>
      <c r="R16" s="3"/>
      <c r="S16" s="3"/>
      <c r="T16" s="3"/>
    </row>
    <row r="17" spans="1:20" ht="16.5" customHeight="1">
      <c r="A17" s="20">
        <f t="shared" si="0"/>
        <v>462.5099999999999</v>
      </c>
      <c r="B17" s="21">
        <f t="shared" si="1"/>
        <v>0.8099999999999887</v>
      </c>
      <c r="C17" s="22">
        <f aca="true" t="shared" si="13" ref="C17:C26">+C16+$N$7/10</f>
        <v>0.22999999999999998</v>
      </c>
      <c r="D17" s="20">
        <f t="shared" si="3"/>
        <v>463.0099999999994</v>
      </c>
      <c r="E17" s="21">
        <f t="shared" si="4"/>
        <v>1.3099999999999892</v>
      </c>
      <c r="F17" s="12">
        <f aca="true" t="shared" si="14" ref="F17:F26">+F16+$N$12/10</f>
        <v>2.880000000000002</v>
      </c>
      <c r="G17" s="20">
        <f t="shared" si="6"/>
        <v>463.50999999999897</v>
      </c>
      <c r="H17" s="21">
        <f t="shared" si="7"/>
        <v>1.8099999999999896</v>
      </c>
      <c r="I17" s="12">
        <f>+I16+$N$17/10</f>
        <v>9.199999999999994</v>
      </c>
      <c r="J17" s="20">
        <f t="shared" si="8"/>
        <v>464.0099999999985</v>
      </c>
      <c r="K17" s="21">
        <f t="shared" si="9"/>
        <v>2.309999999999983</v>
      </c>
      <c r="L17" s="12"/>
      <c r="M17" s="32">
        <f t="shared" si="10"/>
        <v>463.5000000000002</v>
      </c>
      <c r="N17" s="3">
        <v>2</v>
      </c>
      <c r="O17" s="3"/>
      <c r="P17" s="34">
        <f t="shared" si="11"/>
        <v>9</v>
      </c>
      <c r="Q17" s="3"/>
      <c r="R17" s="3"/>
      <c r="S17" s="3"/>
      <c r="T17" s="3"/>
    </row>
    <row r="18" spans="1:20" ht="16.5" customHeight="1">
      <c r="A18" s="10">
        <f t="shared" si="0"/>
        <v>462.51999999999987</v>
      </c>
      <c r="B18" s="15">
        <f t="shared" si="1"/>
        <v>0.8199999999999887</v>
      </c>
      <c r="C18" s="16">
        <f t="shared" si="13"/>
        <v>0.26</v>
      </c>
      <c r="D18" s="10">
        <f t="shared" si="3"/>
        <v>463.0199999999994</v>
      </c>
      <c r="E18" s="15">
        <f t="shared" si="4"/>
        <v>1.3199999999999892</v>
      </c>
      <c r="F18" s="16">
        <f t="shared" si="14"/>
        <v>2.960000000000002</v>
      </c>
      <c r="G18" s="10">
        <f t="shared" si="6"/>
        <v>463.51999999999896</v>
      </c>
      <c r="H18" s="15">
        <f t="shared" si="7"/>
        <v>1.8199999999999896</v>
      </c>
      <c r="I18" s="16">
        <f aca="true" t="shared" si="15" ref="I18:I27">+I17+$N$17/10</f>
        <v>9.399999999999993</v>
      </c>
      <c r="J18" s="10">
        <f t="shared" si="8"/>
        <v>464.0199999999985</v>
      </c>
      <c r="K18" s="15">
        <f t="shared" si="9"/>
        <v>2.319999999999983</v>
      </c>
      <c r="L18" s="16"/>
      <c r="M18" s="32">
        <f t="shared" si="10"/>
        <v>463.60000000000025</v>
      </c>
      <c r="N18" s="3">
        <v>2.5</v>
      </c>
      <c r="O18" s="3"/>
      <c r="P18" s="34">
        <f t="shared" si="11"/>
        <v>11</v>
      </c>
      <c r="Q18" s="3"/>
      <c r="R18" s="3"/>
      <c r="S18" s="3"/>
      <c r="T18" s="3"/>
    </row>
    <row r="19" spans="1:20" ht="16.5" customHeight="1">
      <c r="A19" s="10">
        <f t="shared" si="0"/>
        <v>462.52999999999986</v>
      </c>
      <c r="B19" s="15">
        <f t="shared" si="1"/>
        <v>0.8299999999999887</v>
      </c>
      <c r="C19" s="16">
        <f t="shared" si="13"/>
        <v>0.29000000000000004</v>
      </c>
      <c r="D19" s="10">
        <f t="shared" si="3"/>
        <v>463.0299999999994</v>
      </c>
      <c r="E19" s="15">
        <f t="shared" si="4"/>
        <v>1.3299999999999892</v>
      </c>
      <c r="F19" s="16">
        <f t="shared" si="14"/>
        <v>3.0400000000000023</v>
      </c>
      <c r="G19" s="10">
        <f t="shared" si="6"/>
        <v>463.52999999999895</v>
      </c>
      <c r="H19" s="15">
        <f t="shared" si="7"/>
        <v>1.8299999999999896</v>
      </c>
      <c r="I19" s="16">
        <f t="shared" si="15"/>
        <v>9.599999999999993</v>
      </c>
      <c r="J19" s="10">
        <f t="shared" si="8"/>
        <v>464.0299999999985</v>
      </c>
      <c r="K19" s="15">
        <f t="shared" si="9"/>
        <v>2.3299999999999828</v>
      </c>
      <c r="L19" s="16"/>
      <c r="M19" s="32">
        <f t="shared" si="10"/>
        <v>463.7000000000003</v>
      </c>
      <c r="N19" s="3">
        <v>2.5</v>
      </c>
      <c r="O19" s="3"/>
      <c r="P19" s="34">
        <f t="shared" si="11"/>
        <v>13.5</v>
      </c>
      <c r="Q19" s="3"/>
      <c r="R19" s="3"/>
      <c r="S19" s="3"/>
      <c r="T19" s="3"/>
    </row>
    <row r="20" spans="1:20" ht="16.5" customHeight="1">
      <c r="A20" s="10">
        <f t="shared" si="0"/>
        <v>462.53999999999985</v>
      </c>
      <c r="B20" s="15">
        <f t="shared" si="1"/>
        <v>0.8399999999999888</v>
      </c>
      <c r="C20" s="16">
        <f t="shared" si="13"/>
        <v>0.32000000000000006</v>
      </c>
      <c r="D20" s="10">
        <f t="shared" si="3"/>
        <v>463.0399999999994</v>
      </c>
      <c r="E20" s="15">
        <f t="shared" si="4"/>
        <v>1.3399999999999892</v>
      </c>
      <c r="F20" s="16">
        <f t="shared" si="14"/>
        <v>3.1200000000000023</v>
      </c>
      <c r="G20" s="10">
        <f t="shared" si="6"/>
        <v>463.53999999999894</v>
      </c>
      <c r="H20" s="15">
        <f t="shared" si="7"/>
        <v>1.8399999999999896</v>
      </c>
      <c r="I20" s="16">
        <f t="shared" si="15"/>
        <v>9.799999999999992</v>
      </c>
      <c r="J20" s="10">
        <f t="shared" si="8"/>
        <v>464.0399999999985</v>
      </c>
      <c r="K20" s="15">
        <f t="shared" si="9"/>
        <v>2.3399999999999825</v>
      </c>
      <c r="L20" s="16"/>
      <c r="M20" s="32">
        <f t="shared" si="10"/>
        <v>463.8000000000003</v>
      </c>
      <c r="N20" s="3">
        <v>3</v>
      </c>
      <c r="O20" s="3"/>
      <c r="P20" s="34">
        <f t="shared" si="11"/>
        <v>16</v>
      </c>
      <c r="Q20" s="3"/>
      <c r="R20" s="3"/>
      <c r="S20" s="3"/>
      <c r="T20" s="3"/>
    </row>
    <row r="21" spans="1:20" ht="16.5" customHeight="1">
      <c r="A21" s="10">
        <f t="shared" si="0"/>
        <v>462.54999999999984</v>
      </c>
      <c r="B21" s="15">
        <f t="shared" si="1"/>
        <v>0.8499999999999888</v>
      </c>
      <c r="C21" s="16">
        <f t="shared" si="13"/>
        <v>0.3500000000000001</v>
      </c>
      <c r="D21" s="10">
        <f t="shared" si="3"/>
        <v>463.0499999999994</v>
      </c>
      <c r="E21" s="15">
        <f t="shared" si="4"/>
        <v>1.3499999999999892</v>
      </c>
      <c r="F21" s="16">
        <f t="shared" si="14"/>
        <v>3.2000000000000024</v>
      </c>
      <c r="G21" s="10">
        <f t="shared" si="6"/>
        <v>463.54999999999893</v>
      </c>
      <c r="H21" s="15">
        <f t="shared" si="7"/>
        <v>1.8499999999999897</v>
      </c>
      <c r="I21" s="16">
        <f t="shared" si="15"/>
        <v>9.999999999999991</v>
      </c>
      <c r="J21" s="10">
        <f t="shared" si="8"/>
        <v>464.0499999999985</v>
      </c>
      <c r="K21" s="15">
        <f t="shared" si="9"/>
        <v>2.3499999999999823</v>
      </c>
      <c r="L21" s="16"/>
      <c r="M21" s="32">
        <f t="shared" si="10"/>
        <v>463.9000000000003</v>
      </c>
      <c r="N21" s="3"/>
      <c r="O21" s="3"/>
      <c r="P21" s="34">
        <f t="shared" si="11"/>
        <v>19</v>
      </c>
      <c r="Q21" s="3"/>
      <c r="R21" s="3"/>
      <c r="S21" s="3"/>
      <c r="T21" s="3"/>
    </row>
    <row r="22" spans="1:20" ht="16.5" customHeight="1">
      <c r="A22" s="10">
        <f t="shared" si="0"/>
        <v>462.55999999999983</v>
      </c>
      <c r="B22" s="15">
        <f t="shared" si="1"/>
        <v>0.8599999999999888</v>
      </c>
      <c r="C22" s="16">
        <f t="shared" si="13"/>
        <v>0.3800000000000001</v>
      </c>
      <c r="D22" s="10">
        <f t="shared" si="3"/>
        <v>463.0599999999994</v>
      </c>
      <c r="E22" s="15">
        <f t="shared" si="4"/>
        <v>1.3599999999999892</v>
      </c>
      <c r="F22" s="16">
        <f t="shared" si="14"/>
        <v>3.2800000000000025</v>
      </c>
      <c r="G22" s="10">
        <f t="shared" si="6"/>
        <v>463.5599999999989</v>
      </c>
      <c r="H22" s="15">
        <f t="shared" si="7"/>
        <v>1.8599999999999897</v>
      </c>
      <c r="I22" s="16">
        <f t="shared" si="15"/>
        <v>10.19999999999999</v>
      </c>
      <c r="J22" s="10">
        <f t="shared" si="8"/>
        <v>464.05999999999847</v>
      </c>
      <c r="K22" s="15">
        <f t="shared" si="9"/>
        <v>2.359999999999982</v>
      </c>
      <c r="L22" s="16"/>
      <c r="M22" s="32"/>
      <c r="N22" s="3"/>
      <c r="O22" s="3"/>
      <c r="P22" s="40"/>
      <c r="Q22" s="3"/>
      <c r="R22" s="3"/>
      <c r="S22" s="3"/>
      <c r="T22" s="3"/>
    </row>
    <row r="23" spans="1:20" ht="16.5" customHeight="1">
      <c r="A23" s="10">
        <f t="shared" si="0"/>
        <v>462.5699999999998</v>
      </c>
      <c r="B23" s="15">
        <f t="shared" si="1"/>
        <v>0.8699999999999888</v>
      </c>
      <c r="C23" s="16">
        <f t="shared" si="13"/>
        <v>0.41000000000000014</v>
      </c>
      <c r="D23" s="10">
        <f t="shared" si="3"/>
        <v>463.06999999999937</v>
      </c>
      <c r="E23" s="15">
        <f t="shared" si="4"/>
        <v>1.3699999999999892</v>
      </c>
      <c r="F23" s="16">
        <f t="shared" si="14"/>
        <v>3.3600000000000025</v>
      </c>
      <c r="G23" s="10">
        <f t="shared" si="6"/>
        <v>463.5699999999989</v>
      </c>
      <c r="H23" s="15">
        <f t="shared" si="7"/>
        <v>1.8699999999999897</v>
      </c>
      <c r="I23" s="16">
        <f t="shared" si="15"/>
        <v>10.39999999999999</v>
      </c>
      <c r="J23" s="10">
        <f t="shared" si="8"/>
        <v>464.06999999999846</v>
      </c>
      <c r="K23" s="15">
        <f t="shared" si="9"/>
        <v>2.369999999999982</v>
      </c>
      <c r="L23" s="16"/>
      <c r="M23" s="32"/>
      <c r="N23" s="3"/>
      <c r="O23" s="3"/>
      <c r="P23" s="40"/>
      <c r="Q23" s="3"/>
      <c r="R23" s="3"/>
      <c r="S23" s="3"/>
      <c r="T23" s="3"/>
    </row>
    <row r="24" spans="1:20" ht="16.5" customHeight="1">
      <c r="A24" s="10">
        <f t="shared" si="0"/>
        <v>462.5799999999998</v>
      </c>
      <c r="B24" s="15">
        <f t="shared" si="1"/>
        <v>0.8799999999999888</v>
      </c>
      <c r="C24" s="16">
        <f t="shared" si="13"/>
        <v>0.44000000000000017</v>
      </c>
      <c r="D24" s="10">
        <f t="shared" si="3"/>
        <v>463.07999999999936</v>
      </c>
      <c r="E24" s="15">
        <f t="shared" si="4"/>
        <v>1.3799999999999892</v>
      </c>
      <c r="F24" s="16">
        <f t="shared" si="14"/>
        <v>3.4400000000000026</v>
      </c>
      <c r="G24" s="10">
        <f t="shared" si="6"/>
        <v>463.5799999999989</v>
      </c>
      <c r="H24" s="15">
        <f t="shared" si="7"/>
        <v>1.8799999999999897</v>
      </c>
      <c r="I24" s="16">
        <f t="shared" si="15"/>
        <v>10.599999999999989</v>
      </c>
      <c r="J24" s="10">
        <f t="shared" si="8"/>
        <v>464.07999999999845</v>
      </c>
      <c r="K24" s="15">
        <f t="shared" si="9"/>
        <v>2.3799999999999817</v>
      </c>
      <c r="L24" s="16"/>
      <c r="M24" s="32"/>
      <c r="N24" s="3"/>
      <c r="O24" s="3"/>
      <c r="P24" s="40"/>
      <c r="Q24" s="3"/>
      <c r="R24" s="3"/>
      <c r="S24" s="3"/>
      <c r="T24" s="3"/>
    </row>
    <row r="25" spans="1:20" ht="16.5" customHeight="1">
      <c r="A25" s="10">
        <f t="shared" si="0"/>
        <v>462.5899999999998</v>
      </c>
      <c r="B25" s="15">
        <f t="shared" si="1"/>
        <v>0.8899999999999888</v>
      </c>
      <c r="C25" s="16">
        <f t="shared" si="13"/>
        <v>0.4700000000000002</v>
      </c>
      <c r="D25" s="10">
        <f t="shared" si="3"/>
        <v>463.08999999999935</v>
      </c>
      <c r="E25" s="15">
        <f t="shared" si="4"/>
        <v>1.3899999999999892</v>
      </c>
      <c r="F25" s="16">
        <f t="shared" si="14"/>
        <v>3.5200000000000027</v>
      </c>
      <c r="G25" s="10">
        <f t="shared" si="6"/>
        <v>463.5899999999989</v>
      </c>
      <c r="H25" s="15">
        <f t="shared" si="7"/>
        <v>1.8899999999999897</v>
      </c>
      <c r="I25" s="16">
        <f t="shared" si="15"/>
        <v>10.799999999999988</v>
      </c>
      <c r="J25" s="10">
        <f t="shared" si="8"/>
        <v>464.08999999999844</v>
      </c>
      <c r="K25" s="15">
        <f t="shared" si="9"/>
        <v>2.3899999999999815</v>
      </c>
      <c r="L25" s="16"/>
      <c r="M25" s="32"/>
      <c r="N25" s="3"/>
      <c r="O25" s="3"/>
      <c r="P25" s="40"/>
      <c r="Q25" s="3"/>
      <c r="R25" s="3"/>
      <c r="S25" s="3"/>
      <c r="T25" s="3"/>
    </row>
    <row r="26" spans="1:20" ht="16.5" customHeight="1">
      <c r="A26" s="17">
        <f t="shared" si="0"/>
        <v>462.5999999999998</v>
      </c>
      <c r="B26" s="18">
        <f t="shared" si="1"/>
        <v>0.8999999999999888</v>
      </c>
      <c r="C26" s="19">
        <f t="shared" si="13"/>
        <v>0.5000000000000002</v>
      </c>
      <c r="D26" s="17">
        <f t="shared" si="3"/>
        <v>463.09999999999934</v>
      </c>
      <c r="E26" s="23">
        <f t="shared" si="4"/>
        <v>1.3999999999999893</v>
      </c>
      <c r="F26" s="19">
        <f t="shared" si="14"/>
        <v>3.6000000000000028</v>
      </c>
      <c r="G26" s="17">
        <f t="shared" si="6"/>
        <v>463.5999999999989</v>
      </c>
      <c r="H26" s="18">
        <f t="shared" si="7"/>
        <v>1.8999999999999897</v>
      </c>
      <c r="I26" s="19">
        <f t="shared" si="15"/>
        <v>10.999999999999988</v>
      </c>
      <c r="J26" s="17">
        <f t="shared" si="8"/>
        <v>464.09999999999843</v>
      </c>
      <c r="K26" s="23">
        <f t="shared" si="9"/>
        <v>2.3999999999999813</v>
      </c>
      <c r="L26" s="19"/>
      <c r="M26" s="32"/>
      <c r="N26" s="3"/>
      <c r="O26" s="3"/>
      <c r="P26" s="40"/>
      <c r="Q26" s="3"/>
      <c r="R26" s="3"/>
      <c r="S26" s="3"/>
      <c r="T26" s="3"/>
    </row>
    <row r="27" spans="1:20" ht="16.5" customHeight="1">
      <c r="A27" s="20">
        <f t="shared" si="0"/>
        <v>462.6099999999998</v>
      </c>
      <c r="B27" s="21">
        <f t="shared" si="1"/>
        <v>0.9099999999999888</v>
      </c>
      <c r="C27" s="22">
        <f aca="true" t="shared" si="16" ref="C27:C36">+C26+$N$8/10</f>
        <v>0.5400000000000003</v>
      </c>
      <c r="D27" s="20">
        <f t="shared" si="3"/>
        <v>463.10999999999933</v>
      </c>
      <c r="E27" s="21">
        <f t="shared" si="4"/>
        <v>1.4099999999999893</v>
      </c>
      <c r="F27" s="12">
        <f aca="true" t="shared" si="17" ref="F27:F37">+F26+$N$13/10</f>
        <v>3.700000000000003</v>
      </c>
      <c r="G27" s="20">
        <f t="shared" si="6"/>
        <v>463.6099999999989</v>
      </c>
      <c r="H27" s="21">
        <f t="shared" si="7"/>
        <v>1.9099999999999897</v>
      </c>
      <c r="I27" s="12">
        <f>+I26+$N$18/10</f>
        <v>11.249999999999988</v>
      </c>
      <c r="J27" s="20">
        <f t="shared" si="8"/>
        <v>464.1099999999984</v>
      </c>
      <c r="K27" s="21">
        <f t="shared" si="9"/>
        <v>2.409999999999981</v>
      </c>
      <c r="L27" s="12"/>
      <c r="M27" s="32"/>
      <c r="N27" s="3"/>
      <c r="O27" s="3"/>
      <c r="P27" s="40"/>
      <c r="Q27" s="3"/>
      <c r="R27" s="3"/>
      <c r="S27" s="3"/>
      <c r="T27" s="3"/>
    </row>
    <row r="28" spans="1:20" ht="16.5" customHeight="1">
      <c r="A28" s="10">
        <f t="shared" si="0"/>
        <v>462.6199999999998</v>
      </c>
      <c r="B28" s="15">
        <f t="shared" si="1"/>
        <v>0.9199999999999888</v>
      </c>
      <c r="C28" s="16">
        <f t="shared" si="16"/>
        <v>0.5800000000000003</v>
      </c>
      <c r="D28" s="10">
        <f t="shared" si="3"/>
        <v>463.1199999999993</v>
      </c>
      <c r="E28" s="15">
        <f t="shared" si="4"/>
        <v>1.4199999999999893</v>
      </c>
      <c r="F28" s="16">
        <f t="shared" si="17"/>
        <v>3.800000000000003</v>
      </c>
      <c r="G28" s="10">
        <f t="shared" si="6"/>
        <v>463.61999999999887</v>
      </c>
      <c r="H28" s="15">
        <f t="shared" si="7"/>
        <v>1.9199999999999897</v>
      </c>
      <c r="I28" s="16">
        <f aca="true" t="shared" si="18" ref="I28:I37">+I27+$N$18/10</f>
        <v>11.499999999999988</v>
      </c>
      <c r="J28" s="10">
        <f t="shared" si="8"/>
        <v>464.1199999999984</v>
      </c>
      <c r="K28" s="15">
        <f t="shared" si="9"/>
        <v>2.419999999999981</v>
      </c>
      <c r="L28" s="16"/>
      <c r="M28" s="32"/>
      <c r="N28" s="3"/>
      <c r="O28" s="3"/>
      <c r="P28" s="40"/>
      <c r="Q28" s="3"/>
      <c r="R28" s="3"/>
      <c r="S28" s="3"/>
      <c r="T28" s="3"/>
    </row>
    <row r="29" spans="1:20" ht="16.5" customHeight="1">
      <c r="A29" s="10">
        <f t="shared" si="0"/>
        <v>462.62999999999977</v>
      </c>
      <c r="B29" s="15">
        <f t="shared" si="1"/>
        <v>0.9299999999999888</v>
      </c>
      <c r="C29" s="16">
        <f t="shared" si="16"/>
        <v>0.6200000000000003</v>
      </c>
      <c r="D29" s="10">
        <f t="shared" si="3"/>
        <v>463.1299999999993</v>
      </c>
      <c r="E29" s="15">
        <f t="shared" si="4"/>
        <v>1.4299999999999893</v>
      </c>
      <c r="F29" s="16">
        <f t="shared" si="17"/>
        <v>3.900000000000003</v>
      </c>
      <c r="G29" s="10">
        <f t="shared" si="6"/>
        <v>463.62999999999886</v>
      </c>
      <c r="H29" s="15">
        <f t="shared" si="7"/>
        <v>1.9299999999999897</v>
      </c>
      <c r="I29" s="16">
        <f t="shared" si="18"/>
        <v>11.749999999999988</v>
      </c>
      <c r="J29" s="10">
        <f t="shared" si="8"/>
        <v>464.1299999999984</v>
      </c>
      <c r="K29" s="15">
        <f t="shared" si="9"/>
        <v>2.4299999999999806</v>
      </c>
      <c r="L29" s="16"/>
      <c r="M29" s="32"/>
      <c r="N29" s="3"/>
      <c r="O29" s="3"/>
      <c r="P29" s="40"/>
      <c r="Q29" s="3"/>
      <c r="R29" s="3"/>
      <c r="S29" s="3"/>
      <c r="T29" s="3"/>
    </row>
    <row r="30" spans="1:20" ht="16.5" customHeight="1">
      <c r="A30" s="10">
        <f t="shared" si="0"/>
        <v>462.63999999999976</v>
      </c>
      <c r="B30" s="15">
        <f t="shared" si="1"/>
        <v>0.9399999999999888</v>
      </c>
      <c r="C30" s="16">
        <f t="shared" si="16"/>
        <v>0.6600000000000004</v>
      </c>
      <c r="D30" s="10">
        <f t="shared" si="3"/>
        <v>463.1399999999993</v>
      </c>
      <c r="E30" s="15">
        <f t="shared" si="4"/>
        <v>1.4399999999999893</v>
      </c>
      <c r="F30" s="16">
        <f t="shared" si="17"/>
        <v>4.000000000000003</v>
      </c>
      <c r="G30" s="10">
        <f t="shared" si="6"/>
        <v>463.63999999999885</v>
      </c>
      <c r="H30" s="15">
        <f t="shared" si="7"/>
        <v>1.9399999999999897</v>
      </c>
      <c r="I30" s="16">
        <f t="shared" si="18"/>
        <v>11.999999999999988</v>
      </c>
      <c r="J30" s="10">
        <f t="shared" si="8"/>
        <v>464.1399999999984</v>
      </c>
      <c r="K30" s="15">
        <f t="shared" si="9"/>
        <v>2.4399999999999804</v>
      </c>
      <c r="L30" s="16"/>
      <c r="M30" s="32"/>
      <c r="N30" s="3"/>
      <c r="O30" s="3"/>
      <c r="P30" s="40"/>
      <c r="Q30" s="3"/>
      <c r="R30" s="3"/>
      <c r="S30" s="3"/>
      <c r="T30" s="3"/>
    </row>
    <row r="31" spans="1:20" ht="16.5" customHeight="1">
      <c r="A31" s="10">
        <f t="shared" si="0"/>
        <v>462.64999999999975</v>
      </c>
      <c r="B31" s="15">
        <f t="shared" si="1"/>
        <v>0.9499999999999889</v>
      </c>
      <c r="C31" s="16">
        <f t="shared" si="16"/>
        <v>0.7000000000000004</v>
      </c>
      <c r="D31" s="10">
        <f t="shared" si="3"/>
        <v>463.1499999999993</v>
      </c>
      <c r="E31" s="15">
        <f t="shared" si="4"/>
        <v>1.4499999999999893</v>
      </c>
      <c r="F31" s="16">
        <f t="shared" si="17"/>
        <v>4.100000000000002</v>
      </c>
      <c r="G31" s="10">
        <f t="shared" si="6"/>
        <v>463.64999999999884</v>
      </c>
      <c r="H31" s="15">
        <f t="shared" si="7"/>
        <v>1.9499999999999897</v>
      </c>
      <c r="I31" s="16">
        <f t="shared" si="18"/>
        <v>12.249999999999988</v>
      </c>
      <c r="J31" s="10">
        <f t="shared" si="8"/>
        <v>464.1499999999984</v>
      </c>
      <c r="K31" s="15">
        <f t="shared" si="9"/>
        <v>2.44999999999998</v>
      </c>
      <c r="L31" s="16"/>
      <c r="M31" s="32"/>
      <c r="N31" s="3"/>
      <c r="O31" s="3"/>
      <c r="P31" s="40"/>
      <c r="Q31" s="3"/>
      <c r="R31" s="3"/>
      <c r="S31" s="3"/>
      <c r="T31" s="3"/>
    </row>
    <row r="32" spans="1:20" ht="16.5" customHeight="1">
      <c r="A32" s="10">
        <f t="shared" si="0"/>
        <v>462.65999999999974</v>
      </c>
      <c r="B32" s="15">
        <f t="shared" si="1"/>
        <v>0.9599999999999889</v>
      </c>
      <c r="C32" s="16">
        <f t="shared" si="16"/>
        <v>0.7400000000000004</v>
      </c>
      <c r="D32" s="10">
        <f t="shared" si="3"/>
        <v>463.1599999999993</v>
      </c>
      <c r="E32" s="15">
        <f t="shared" si="4"/>
        <v>1.4599999999999893</v>
      </c>
      <c r="F32" s="16">
        <f t="shared" si="17"/>
        <v>4.200000000000002</v>
      </c>
      <c r="G32" s="10">
        <f t="shared" si="6"/>
        <v>463.65999999999883</v>
      </c>
      <c r="H32" s="15">
        <f t="shared" si="7"/>
        <v>1.9599999999999898</v>
      </c>
      <c r="I32" s="16">
        <f t="shared" si="18"/>
        <v>12.499999999999988</v>
      </c>
      <c r="J32" s="10">
        <f t="shared" si="8"/>
        <v>464.1599999999984</v>
      </c>
      <c r="K32" s="15">
        <f t="shared" si="9"/>
        <v>2.45999999999998</v>
      </c>
      <c r="L32" s="16"/>
      <c r="M32" s="32"/>
      <c r="N32" s="3"/>
      <c r="O32" s="3"/>
      <c r="P32" s="40"/>
      <c r="Q32" s="3"/>
      <c r="R32" s="3"/>
      <c r="S32" s="3"/>
      <c r="T32" s="3"/>
    </row>
    <row r="33" spans="1:20" ht="16.5" customHeight="1">
      <c r="A33" s="10">
        <f t="shared" si="0"/>
        <v>462.66999999999973</v>
      </c>
      <c r="B33" s="15">
        <f t="shared" si="1"/>
        <v>0.9699999999999889</v>
      </c>
      <c r="C33" s="16">
        <f t="shared" si="16"/>
        <v>0.7800000000000005</v>
      </c>
      <c r="D33" s="10">
        <f t="shared" si="3"/>
        <v>463.1699999999993</v>
      </c>
      <c r="E33" s="15">
        <f t="shared" si="4"/>
        <v>1.4699999999999893</v>
      </c>
      <c r="F33" s="16">
        <f t="shared" si="17"/>
        <v>4.300000000000002</v>
      </c>
      <c r="G33" s="10">
        <f t="shared" si="6"/>
        <v>463.6699999999988</v>
      </c>
      <c r="H33" s="15">
        <f t="shared" si="7"/>
        <v>1.9699999999999898</v>
      </c>
      <c r="I33" s="16">
        <f t="shared" si="18"/>
        <v>12.749999999999988</v>
      </c>
      <c r="J33" s="10">
        <f t="shared" si="8"/>
        <v>464.16999999999837</v>
      </c>
      <c r="K33" s="15">
        <f t="shared" si="9"/>
        <v>2.4699999999999798</v>
      </c>
      <c r="L33" s="16"/>
      <c r="M33" s="32"/>
      <c r="N33" s="3"/>
      <c r="O33" s="3"/>
      <c r="P33" s="40"/>
      <c r="Q33" s="3"/>
      <c r="R33" s="3"/>
      <c r="S33" s="3"/>
      <c r="T33" s="3"/>
    </row>
    <row r="34" spans="1:20" ht="16.5" customHeight="1">
      <c r="A34" s="10">
        <f t="shared" si="0"/>
        <v>462.6799999999997</v>
      </c>
      <c r="B34" s="15">
        <f t="shared" si="1"/>
        <v>0.9799999999999889</v>
      </c>
      <c r="C34" s="16">
        <f t="shared" si="16"/>
        <v>0.8200000000000005</v>
      </c>
      <c r="D34" s="10">
        <f t="shared" si="3"/>
        <v>463.17999999999927</v>
      </c>
      <c r="E34" s="15">
        <f t="shared" si="4"/>
        <v>1.4799999999999893</v>
      </c>
      <c r="F34" s="16">
        <f t="shared" si="17"/>
        <v>4.400000000000001</v>
      </c>
      <c r="G34" s="10">
        <f t="shared" si="6"/>
        <v>463.6799999999988</v>
      </c>
      <c r="H34" s="15">
        <f t="shared" si="7"/>
        <v>1.9799999999999898</v>
      </c>
      <c r="I34" s="16">
        <f t="shared" si="18"/>
        <v>12.999999999999988</v>
      </c>
      <c r="J34" s="10">
        <f t="shared" si="8"/>
        <v>464.17999999999836</v>
      </c>
      <c r="K34" s="15">
        <f t="shared" si="9"/>
        <v>2.4799999999999796</v>
      </c>
      <c r="L34" s="16"/>
      <c r="M34" s="32"/>
      <c r="N34" s="3"/>
      <c r="O34" s="3"/>
      <c r="P34" s="40"/>
      <c r="Q34" s="3"/>
      <c r="R34" s="3"/>
      <c r="S34" s="3"/>
      <c r="T34" s="3"/>
    </row>
    <row r="35" spans="1:20" ht="16.5" customHeight="1">
      <c r="A35" s="10">
        <f t="shared" si="0"/>
        <v>462.6899999999997</v>
      </c>
      <c r="B35" s="15">
        <f t="shared" si="1"/>
        <v>0.9899999999999889</v>
      </c>
      <c r="C35" s="16">
        <f t="shared" si="16"/>
        <v>0.8600000000000005</v>
      </c>
      <c r="D35" s="10">
        <f t="shared" si="3"/>
        <v>463.18999999999926</v>
      </c>
      <c r="E35" s="15">
        <f t="shared" si="4"/>
        <v>1.4899999999999893</v>
      </c>
      <c r="F35" s="16">
        <f t="shared" si="17"/>
        <v>4.500000000000001</v>
      </c>
      <c r="G35" s="10">
        <f t="shared" si="6"/>
        <v>463.6899999999988</v>
      </c>
      <c r="H35" s="15">
        <f t="shared" si="7"/>
        <v>1.9899999999999898</v>
      </c>
      <c r="I35" s="16">
        <f t="shared" si="18"/>
        <v>13.249999999999988</v>
      </c>
      <c r="J35" s="10">
        <f t="shared" si="8"/>
        <v>464.18999999999835</v>
      </c>
      <c r="K35" s="15">
        <f t="shared" si="9"/>
        <v>2.4899999999999793</v>
      </c>
      <c r="L35" s="16"/>
      <c r="M35" s="4"/>
      <c r="N35" s="3"/>
      <c r="O35" s="3"/>
      <c r="P35" s="41"/>
      <c r="Q35" s="3"/>
      <c r="R35" s="3"/>
      <c r="S35" s="3"/>
      <c r="T35" s="3"/>
    </row>
    <row r="36" spans="1:20" ht="16.5" customHeight="1">
      <c r="A36" s="17">
        <f t="shared" si="0"/>
        <v>462.6999999999997</v>
      </c>
      <c r="B36" s="18">
        <f t="shared" si="1"/>
        <v>0.9999999999999889</v>
      </c>
      <c r="C36" s="19">
        <f t="shared" si="16"/>
        <v>0.9000000000000006</v>
      </c>
      <c r="D36" s="17">
        <f t="shared" si="3"/>
        <v>463.19999999999925</v>
      </c>
      <c r="E36" s="18">
        <f t="shared" si="4"/>
        <v>1.4999999999999893</v>
      </c>
      <c r="F36" s="19">
        <f t="shared" si="17"/>
        <v>4.6000000000000005</v>
      </c>
      <c r="G36" s="17">
        <f t="shared" si="6"/>
        <v>463.6999999999988</v>
      </c>
      <c r="H36" s="18">
        <f t="shared" si="7"/>
        <v>1.9999999999999898</v>
      </c>
      <c r="I36" s="19">
        <f t="shared" si="18"/>
        <v>13.499999999999988</v>
      </c>
      <c r="J36" s="17">
        <f t="shared" si="8"/>
        <v>464.19999999999834</v>
      </c>
      <c r="K36" s="18">
        <f t="shared" si="9"/>
        <v>2.499999999999979</v>
      </c>
      <c r="L36" s="19"/>
      <c r="M36" s="4"/>
      <c r="N36" s="3"/>
      <c r="O36" s="3"/>
      <c r="P36" s="41"/>
      <c r="Q36" s="3"/>
      <c r="R36" s="3"/>
      <c r="S36" s="3"/>
      <c r="T36" s="3"/>
    </row>
    <row r="37" spans="1:20" ht="16.5" customHeight="1">
      <c r="A37" s="20">
        <f t="shared" si="0"/>
        <v>462.7099999999997</v>
      </c>
      <c r="B37" s="21">
        <f t="shared" si="1"/>
        <v>1.009999999999989</v>
      </c>
      <c r="C37" s="22">
        <f aca="true" t="shared" si="19" ref="C37:C46">+C36+$N$9/10</f>
        <v>0.9500000000000006</v>
      </c>
      <c r="D37" s="20">
        <f t="shared" si="3"/>
        <v>463.20999999999924</v>
      </c>
      <c r="E37" s="21">
        <f t="shared" si="4"/>
        <v>1.5099999999999894</v>
      </c>
      <c r="F37" s="12">
        <f>+F36+$N$14/10</f>
        <v>4.74</v>
      </c>
      <c r="G37" s="20">
        <f t="shared" si="6"/>
        <v>463.7099999999988</v>
      </c>
      <c r="H37" s="21">
        <f t="shared" si="7"/>
        <v>2.0099999999999896</v>
      </c>
      <c r="I37" s="12">
        <f>+I36+$N$19/10</f>
        <v>13.749999999999988</v>
      </c>
      <c r="J37" s="20">
        <f t="shared" si="8"/>
        <v>464.20999999999833</v>
      </c>
      <c r="K37" s="21">
        <f t="shared" si="9"/>
        <v>2.509999999999979</v>
      </c>
      <c r="L37" s="12"/>
      <c r="M37" s="4"/>
      <c r="N37" s="3"/>
      <c r="O37" s="3"/>
      <c r="P37" s="41"/>
      <c r="Q37" s="3"/>
      <c r="R37" s="3"/>
      <c r="S37" s="3"/>
      <c r="T37" s="3"/>
    </row>
    <row r="38" spans="1:20" ht="16.5" customHeight="1">
      <c r="A38" s="10">
        <f t="shared" si="0"/>
        <v>462.7199999999997</v>
      </c>
      <c r="B38" s="15">
        <f t="shared" si="1"/>
        <v>1.019999999999989</v>
      </c>
      <c r="C38" s="16">
        <f t="shared" si="19"/>
        <v>1.0000000000000007</v>
      </c>
      <c r="D38" s="10">
        <f t="shared" si="3"/>
        <v>463.21999999999923</v>
      </c>
      <c r="E38" s="15">
        <f t="shared" si="4"/>
        <v>1.5199999999999894</v>
      </c>
      <c r="F38" s="16">
        <f aca="true" t="shared" si="20" ref="F38:F47">+F37+$N$14/10</f>
        <v>4.88</v>
      </c>
      <c r="G38" s="10">
        <f t="shared" si="6"/>
        <v>463.7199999999988</v>
      </c>
      <c r="H38" s="15">
        <f t="shared" si="7"/>
        <v>2.0199999999999894</v>
      </c>
      <c r="I38" s="16">
        <f aca="true" t="shared" si="21" ref="I38:I47">+I37+$N$19/10</f>
        <v>13.999999999999988</v>
      </c>
      <c r="J38" s="10">
        <f t="shared" si="8"/>
        <v>464.2199999999983</v>
      </c>
      <c r="K38" s="15">
        <f t="shared" si="9"/>
        <v>2.5199999999999787</v>
      </c>
      <c r="L38" s="16"/>
      <c r="M38" s="4"/>
      <c r="N38" s="3"/>
      <c r="O38" s="3"/>
      <c r="P38" s="41"/>
      <c r="Q38" s="3"/>
      <c r="R38" s="3"/>
      <c r="S38" s="3"/>
      <c r="T38" s="3"/>
    </row>
    <row r="39" spans="1:20" ht="16.5" customHeight="1">
      <c r="A39" s="10">
        <f aca="true" t="shared" si="22" ref="A39:A55">A38+0.01</f>
        <v>462.7299999999997</v>
      </c>
      <c r="B39" s="15">
        <f aca="true" t="shared" si="23" ref="B39:B55">B38+0.01</f>
        <v>1.029999999999989</v>
      </c>
      <c r="C39" s="16">
        <f t="shared" si="19"/>
        <v>1.0500000000000007</v>
      </c>
      <c r="D39" s="10">
        <f aca="true" t="shared" si="24" ref="D39:D55">D38+0.01</f>
        <v>463.2299999999992</v>
      </c>
      <c r="E39" s="15">
        <f aca="true" t="shared" si="25" ref="E39:E55">E38+0.01</f>
        <v>1.5299999999999894</v>
      </c>
      <c r="F39" s="16">
        <f t="shared" si="20"/>
        <v>5.02</v>
      </c>
      <c r="G39" s="10">
        <f aca="true" t="shared" si="26" ref="G39:G55">G38+0.01</f>
        <v>463.72999999999877</v>
      </c>
      <c r="H39" s="15">
        <f aca="true" t="shared" si="27" ref="H39:H55">H38+0.01</f>
        <v>2.029999999999989</v>
      </c>
      <c r="I39" s="16">
        <f t="shared" si="21"/>
        <v>14.249999999999988</v>
      </c>
      <c r="J39" s="10">
        <f aca="true" t="shared" si="28" ref="J39:J55">J38+0.01</f>
        <v>464.2299999999983</v>
      </c>
      <c r="K39" s="15">
        <f aca="true" t="shared" si="29" ref="K39:K55">K38+0.01</f>
        <v>2.5299999999999785</v>
      </c>
      <c r="L39" s="16"/>
      <c r="M39" s="4"/>
      <c r="N39" s="3"/>
      <c r="O39" s="3"/>
      <c r="P39" s="41"/>
      <c r="Q39" s="3"/>
      <c r="R39" s="3"/>
      <c r="S39" s="3"/>
      <c r="T39" s="3"/>
    </row>
    <row r="40" spans="1:20" ht="16.5" customHeight="1">
      <c r="A40" s="10">
        <f t="shared" si="22"/>
        <v>462.73999999999967</v>
      </c>
      <c r="B40" s="15">
        <f t="shared" si="23"/>
        <v>1.039999999999989</v>
      </c>
      <c r="C40" s="16">
        <f t="shared" si="19"/>
        <v>1.1000000000000008</v>
      </c>
      <c r="D40" s="10">
        <f t="shared" si="24"/>
        <v>463.2399999999992</v>
      </c>
      <c r="E40" s="15">
        <f t="shared" si="25"/>
        <v>1.5399999999999894</v>
      </c>
      <c r="F40" s="16">
        <f t="shared" si="20"/>
        <v>5.159999999999999</v>
      </c>
      <c r="G40" s="10">
        <f t="shared" si="26"/>
        <v>463.73999999999876</v>
      </c>
      <c r="H40" s="15">
        <f t="shared" si="27"/>
        <v>2.039999999999989</v>
      </c>
      <c r="I40" s="16">
        <f t="shared" si="21"/>
        <v>14.499999999999988</v>
      </c>
      <c r="J40" s="10">
        <f t="shared" si="28"/>
        <v>464.2399999999983</v>
      </c>
      <c r="K40" s="15">
        <f t="shared" si="29"/>
        <v>2.5399999999999783</v>
      </c>
      <c r="L40" s="16"/>
      <c r="M40" s="4"/>
      <c r="N40" s="3"/>
      <c r="O40" s="3"/>
      <c r="P40" s="41"/>
      <c r="Q40" s="3"/>
      <c r="R40" s="3"/>
      <c r="S40" s="3"/>
      <c r="T40" s="3"/>
    </row>
    <row r="41" spans="1:20" ht="16.5" customHeight="1">
      <c r="A41" s="10">
        <f t="shared" si="22"/>
        <v>462.74999999999966</v>
      </c>
      <c r="B41" s="15">
        <f t="shared" si="23"/>
        <v>1.049999999999989</v>
      </c>
      <c r="C41" s="16">
        <f t="shared" si="19"/>
        <v>1.1500000000000008</v>
      </c>
      <c r="D41" s="10">
        <f t="shared" si="24"/>
        <v>463.2499999999992</v>
      </c>
      <c r="E41" s="15">
        <f t="shared" si="25"/>
        <v>1.5499999999999894</v>
      </c>
      <c r="F41" s="16">
        <f t="shared" si="20"/>
        <v>5.299999999999999</v>
      </c>
      <c r="G41" s="10">
        <f t="shared" si="26"/>
        <v>463.74999999999875</v>
      </c>
      <c r="H41" s="15">
        <f t="shared" si="27"/>
        <v>2.0499999999999887</v>
      </c>
      <c r="I41" s="16">
        <f t="shared" si="21"/>
        <v>14.749999999999988</v>
      </c>
      <c r="J41" s="10">
        <f t="shared" si="28"/>
        <v>464.2499999999983</v>
      </c>
      <c r="K41" s="15">
        <f t="shared" si="29"/>
        <v>2.549999999999978</v>
      </c>
      <c r="L41" s="16"/>
      <c r="M41" s="4"/>
      <c r="N41" s="3"/>
      <c r="O41" s="3"/>
      <c r="P41" s="3"/>
      <c r="Q41" s="3"/>
      <c r="R41" s="3"/>
      <c r="S41" s="3"/>
      <c r="T41" s="3"/>
    </row>
    <row r="42" spans="1:20" ht="16.5" customHeight="1">
      <c r="A42" s="10">
        <f t="shared" si="22"/>
        <v>462.75999999999965</v>
      </c>
      <c r="B42" s="15">
        <f t="shared" si="23"/>
        <v>1.059999999999989</v>
      </c>
      <c r="C42" s="16">
        <f t="shared" si="19"/>
        <v>1.2000000000000008</v>
      </c>
      <c r="D42" s="10">
        <f t="shared" si="24"/>
        <v>463.2599999999992</v>
      </c>
      <c r="E42" s="15">
        <f t="shared" si="25"/>
        <v>1.5599999999999894</v>
      </c>
      <c r="F42" s="16">
        <f t="shared" si="20"/>
        <v>5.439999999999999</v>
      </c>
      <c r="G42" s="10">
        <f t="shared" si="26"/>
        <v>463.75999999999874</v>
      </c>
      <c r="H42" s="15">
        <f t="shared" si="27"/>
        <v>2.0599999999999885</v>
      </c>
      <c r="I42" s="16">
        <f t="shared" si="21"/>
        <v>14.999999999999988</v>
      </c>
      <c r="J42" s="10">
        <f t="shared" si="28"/>
        <v>464.2599999999983</v>
      </c>
      <c r="K42" s="15">
        <f t="shared" si="29"/>
        <v>2.559999999999978</v>
      </c>
      <c r="L42" s="16"/>
      <c r="M42" s="4"/>
      <c r="N42" s="3"/>
      <c r="O42" s="3"/>
      <c r="P42" s="3"/>
      <c r="Q42" s="3"/>
      <c r="R42" s="3"/>
      <c r="S42" s="3"/>
      <c r="T42" s="3"/>
    </row>
    <row r="43" spans="1:20" ht="16.5" customHeight="1">
      <c r="A43" s="10">
        <f t="shared" si="22"/>
        <v>462.76999999999964</v>
      </c>
      <c r="B43" s="15">
        <f t="shared" si="23"/>
        <v>1.069999999999989</v>
      </c>
      <c r="C43" s="16">
        <f t="shared" si="19"/>
        <v>1.2500000000000009</v>
      </c>
      <c r="D43" s="10">
        <f t="shared" si="24"/>
        <v>463.2699999999992</v>
      </c>
      <c r="E43" s="15">
        <f t="shared" si="25"/>
        <v>1.5699999999999894</v>
      </c>
      <c r="F43" s="16">
        <f t="shared" si="20"/>
        <v>5.579999999999998</v>
      </c>
      <c r="G43" s="10">
        <f t="shared" si="26"/>
        <v>463.76999999999873</v>
      </c>
      <c r="H43" s="15">
        <f t="shared" si="27"/>
        <v>2.0699999999999883</v>
      </c>
      <c r="I43" s="16">
        <f t="shared" si="21"/>
        <v>15.249999999999988</v>
      </c>
      <c r="J43" s="10">
        <f t="shared" si="28"/>
        <v>464.2699999999983</v>
      </c>
      <c r="K43" s="15">
        <f t="shared" si="29"/>
        <v>2.5699999999999776</v>
      </c>
      <c r="L43" s="16"/>
      <c r="M43" s="4"/>
      <c r="N43" s="3"/>
      <c r="O43" s="3"/>
      <c r="P43" s="3"/>
      <c r="Q43" s="3"/>
      <c r="R43" s="3"/>
      <c r="S43" s="3"/>
      <c r="T43" s="3"/>
    </row>
    <row r="44" spans="1:20" ht="16.5" customHeight="1">
      <c r="A44" s="10">
        <f t="shared" si="22"/>
        <v>462.77999999999963</v>
      </c>
      <c r="B44" s="15">
        <f t="shared" si="23"/>
        <v>1.079999999999989</v>
      </c>
      <c r="C44" s="16">
        <f t="shared" si="19"/>
        <v>1.300000000000001</v>
      </c>
      <c r="D44" s="10">
        <f t="shared" si="24"/>
        <v>463.2799999999992</v>
      </c>
      <c r="E44" s="15">
        <f t="shared" si="25"/>
        <v>1.5799999999999894</v>
      </c>
      <c r="F44" s="16">
        <f t="shared" si="20"/>
        <v>5.719999999999998</v>
      </c>
      <c r="G44" s="10">
        <f t="shared" si="26"/>
        <v>463.7799999999987</v>
      </c>
      <c r="H44" s="15">
        <f t="shared" si="27"/>
        <v>2.079999999999988</v>
      </c>
      <c r="I44" s="16">
        <f t="shared" si="21"/>
        <v>15.499999999999988</v>
      </c>
      <c r="J44" s="10">
        <f t="shared" si="28"/>
        <v>464.27999999999827</v>
      </c>
      <c r="K44" s="15">
        <f t="shared" si="29"/>
        <v>2.5799999999999774</v>
      </c>
      <c r="L44" s="16"/>
      <c r="M44" s="4"/>
      <c r="N44" s="3"/>
      <c r="O44" s="3"/>
      <c r="P44" s="3"/>
      <c r="Q44" s="3"/>
      <c r="R44" s="3"/>
      <c r="S44" s="3"/>
      <c r="T44" s="3"/>
    </row>
    <row r="45" spans="1:20" ht="16.5" customHeight="1">
      <c r="A45" s="10">
        <f t="shared" si="22"/>
        <v>462.7899999999996</v>
      </c>
      <c r="B45" s="15">
        <f t="shared" si="23"/>
        <v>1.089999999999989</v>
      </c>
      <c r="C45" s="16">
        <f t="shared" si="19"/>
        <v>1.350000000000001</v>
      </c>
      <c r="D45" s="10">
        <f t="shared" si="24"/>
        <v>463.28999999999917</v>
      </c>
      <c r="E45" s="15">
        <f t="shared" si="25"/>
        <v>1.5899999999999894</v>
      </c>
      <c r="F45" s="16">
        <f t="shared" si="20"/>
        <v>5.859999999999998</v>
      </c>
      <c r="G45" s="10">
        <f t="shared" si="26"/>
        <v>463.7899999999987</v>
      </c>
      <c r="H45" s="15">
        <f t="shared" si="27"/>
        <v>2.089999999999988</v>
      </c>
      <c r="I45" s="16">
        <f t="shared" si="21"/>
        <v>15.749999999999988</v>
      </c>
      <c r="J45" s="10">
        <f t="shared" si="28"/>
        <v>464.28999999999826</v>
      </c>
      <c r="K45" s="15">
        <f t="shared" si="29"/>
        <v>2.589999999999977</v>
      </c>
      <c r="L45" s="16"/>
      <c r="M45" s="4"/>
      <c r="N45" s="3"/>
      <c r="O45" s="3"/>
      <c r="P45" s="3"/>
      <c r="Q45" s="3"/>
      <c r="R45" s="3"/>
      <c r="S45" s="3"/>
      <c r="T45" s="3"/>
    </row>
    <row r="46" spans="1:20" ht="16.5" customHeight="1">
      <c r="A46" s="17">
        <f t="shared" si="22"/>
        <v>462.7999999999996</v>
      </c>
      <c r="B46" s="18">
        <f t="shared" si="23"/>
        <v>1.099999999999989</v>
      </c>
      <c r="C46" s="19">
        <f t="shared" si="19"/>
        <v>1.400000000000001</v>
      </c>
      <c r="D46" s="17">
        <f t="shared" si="24"/>
        <v>463.29999999999916</v>
      </c>
      <c r="E46" s="18">
        <f t="shared" si="25"/>
        <v>1.5999999999999894</v>
      </c>
      <c r="F46" s="19">
        <f t="shared" si="20"/>
        <v>5.999999999999997</v>
      </c>
      <c r="G46" s="17">
        <f t="shared" si="26"/>
        <v>463.7999999999987</v>
      </c>
      <c r="H46" s="18">
        <f t="shared" si="27"/>
        <v>2.0999999999999877</v>
      </c>
      <c r="I46" s="19">
        <f t="shared" si="21"/>
        <v>15.999999999999988</v>
      </c>
      <c r="J46" s="17">
        <f t="shared" si="28"/>
        <v>464.29999999999825</v>
      </c>
      <c r="K46" s="18">
        <f t="shared" si="29"/>
        <v>2.599999999999977</v>
      </c>
      <c r="L46" s="19"/>
      <c r="M46" s="4"/>
      <c r="N46" s="3"/>
      <c r="O46" s="3"/>
      <c r="P46" s="3"/>
      <c r="Q46" s="3"/>
      <c r="R46" s="3"/>
      <c r="S46" s="3"/>
      <c r="T46" s="3"/>
    </row>
    <row r="47" spans="1:20" ht="16.5" customHeight="1">
      <c r="A47" s="20">
        <f t="shared" si="22"/>
        <v>462.8099999999996</v>
      </c>
      <c r="B47" s="21">
        <f t="shared" si="23"/>
        <v>1.109999999999989</v>
      </c>
      <c r="C47" s="12">
        <f aca="true" t="shared" si="30" ref="C47:C55">+C46+$N$10/10</f>
        <v>1.460000000000001</v>
      </c>
      <c r="D47" s="20">
        <f t="shared" si="24"/>
        <v>463.30999999999915</v>
      </c>
      <c r="E47" s="21">
        <f t="shared" si="25"/>
        <v>1.6099999999999894</v>
      </c>
      <c r="F47" s="12">
        <f>+F46+$N$15/10</f>
        <v>6.139999999999997</v>
      </c>
      <c r="G47" s="20">
        <f t="shared" si="26"/>
        <v>463.8099999999987</v>
      </c>
      <c r="H47" s="21">
        <f t="shared" si="27"/>
        <v>2.1099999999999874</v>
      </c>
      <c r="I47" s="12">
        <f>+I46+$N$20/10</f>
        <v>16.299999999999986</v>
      </c>
      <c r="J47" s="20">
        <f t="shared" si="28"/>
        <v>464.30999999999824</v>
      </c>
      <c r="K47" s="21">
        <f t="shared" si="29"/>
        <v>2.609999999999977</v>
      </c>
      <c r="L47" s="12"/>
      <c r="M47" s="4"/>
      <c r="N47" s="3"/>
      <c r="O47" s="3"/>
      <c r="P47" s="3"/>
      <c r="Q47" s="3"/>
      <c r="R47" s="3"/>
      <c r="S47" s="3"/>
      <c r="T47" s="3"/>
    </row>
    <row r="48" spans="1:20" ht="16.5" customHeight="1">
      <c r="A48" s="10">
        <f t="shared" si="22"/>
        <v>462.8199999999996</v>
      </c>
      <c r="B48" s="15">
        <f t="shared" si="23"/>
        <v>1.119999999999989</v>
      </c>
      <c r="C48" s="16">
        <f t="shared" si="30"/>
        <v>1.5200000000000011</v>
      </c>
      <c r="D48" s="10">
        <f t="shared" si="24"/>
        <v>463.31999999999914</v>
      </c>
      <c r="E48" s="15">
        <f t="shared" si="25"/>
        <v>1.6199999999999894</v>
      </c>
      <c r="F48" s="16">
        <f aca="true" t="shared" si="31" ref="F48:F55">+F47+$N$15/10</f>
        <v>6.279999999999997</v>
      </c>
      <c r="G48" s="10">
        <f t="shared" si="26"/>
        <v>463.8199999999987</v>
      </c>
      <c r="H48" s="15">
        <f t="shared" si="27"/>
        <v>2.1199999999999872</v>
      </c>
      <c r="I48" s="16">
        <f aca="true" t="shared" si="32" ref="I48:I55">+I47+$N$20/10</f>
        <v>16.599999999999987</v>
      </c>
      <c r="J48" s="10">
        <f t="shared" si="28"/>
        <v>464.31999999999823</v>
      </c>
      <c r="K48" s="15">
        <f t="shared" si="29"/>
        <v>2.6199999999999766</v>
      </c>
      <c r="L48" s="16"/>
      <c r="M48" s="4"/>
      <c r="N48" s="3"/>
      <c r="O48" s="3"/>
      <c r="P48" s="3"/>
      <c r="Q48" s="3"/>
      <c r="R48" s="3"/>
      <c r="S48" s="3"/>
      <c r="T48" s="3"/>
    </row>
    <row r="49" spans="1:20" ht="16.5" customHeight="1">
      <c r="A49" s="10">
        <f t="shared" si="22"/>
        <v>462.8299999999996</v>
      </c>
      <c r="B49" s="15">
        <f t="shared" si="23"/>
        <v>1.129999999999989</v>
      </c>
      <c r="C49" s="16">
        <f t="shared" si="30"/>
        <v>1.5800000000000012</v>
      </c>
      <c r="D49" s="10">
        <f t="shared" si="24"/>
        <v>463.32999999999913</v>
      </c>
      <c r="E49" s="15">
        <f t="shared" si="25"/>
        <v>1.6299999999999895</v>
      </c>
      <c r="F49" s="16">
        <f t="shared" si="31"/>
        <v>6.419999999999996</v>
      </c>
      <c r="G49" s="10">
        <f t="shared" si="26"/>
        <v>463.8299999999987</v>
      </c>
      <c r="H49" s="15">
        <f t="shared" si="27"/>
        <v>2.129999999999987</v>
      </c>
      <c r="I49" s="16">
        <f t="shared" si="32"/>
        <v>16.899999999999988</v>
      </c>
      <c r="J49" s="10">
        <f t="shared" si="28"/>
        <v>464.3299999999982</v>
      </c>
      <c r="K49" s="15">
        <f t="shared" si="29"/>
        <v>2.6299999999999764</v>
      </c>
      <c r="L49" s="16"/>
      <c r="M49" s="4"/>
      <c r="N49" s="3"/>
      <c r="O49" s="3"/>
      <c r="P49" s="3"/>
      <c r="Q49" s="3"/>
      <c r="R49" s="3"/>
      <c r="S49" s="3"/>
      <c r="T49" s="3"/>
    </row>
    <row r="50" spans="1:20" ht="16.5" customHeight="1">
      <c r="A50" s="10">
        <f t="shared" si="22"/>
        <v>462.8399999999996</v>
      </c>
      <c r="B50" s="15">
        <f t="shared" si="23"/>
        <v>1.139999999999989</v>
      </c>
      <c r="C50" s="16">
        <f t="shared" si="30"/>
        <v>1.6400000000000012</v>
      </c>
      <c r="D50" s="10">
        <f t="shared" si="24"/>
        <v>463.3399999999991</v>
      </c>
      <c r="E50" s="15">
        <f t="shared" si="25"/>
        <v>1.6399999999999895</v>
      </c>
      <c r="F50" s="16">
        <f t="shared" si="31"/>
        <v>6.559999999999996</v>
      </c>
      <c r="G50" s="10">
        <f t="shared" si="26"/>
        <v>463.83999999999867</v>
      </c>
      <c r="H50" s="15">
        <f t="shared" si="27"/>
        <v>2.139999999999987</v>
      </c>
      <c r="I50" s="16">
        <f t="shared" si="32"/>
        <v>17.19999999999999</v>
      </c>
      <c r="J50" s="10">
        <f t="shared" si="28"/>
        <v>464.3399999999982</v>
      </c>
      <c r="K50" s="15">
        <f t="shared" si="29"/>
        <v>2.639999999999976</v>
      </c>
      <c r="L50" s="16"/>
      <c r="M50" s="4"/>
      <c r="N50" s="3"/>
      <c r="O50" s="3"/>
      <c r="P50" s="3"/>
      <c r="Q50" s="3"/>
      <c r="R50" s="3"/>
      <c r="S50" s="3"/>
      <c r="T50" s="3"/>
    </row>
    <row r="51" spans="1:20" ht="16.5" customHeight="1">
      <c r="A51" s="10">
        <f t="shared" si="22"/>
        <v>462.84999999999957</v>
      </c>
      <c r="B51" s="15">
        <f t="shared" si="23"/>
        <v>1.149999999999989</v>
      </c>
      <c r="C51" s="16">
        <f t="shared" si="30"/>
        <v>1.7000000000000013</v>
      </c>
      <c r="D51" s="10">
        <f t="shared" si="24"/>
        <v>463.3499999999991</v>
      </c>
      <c r="E51" s="15">
        <f t="shared" si="25"/>
        <v>1.6499999999999895</v>
      </c>
      <c r="F51" s="16">
        <f t="shared" si="31"/>
        <v>6.699999999999996</v>
      </c>
      <c r="G51" s="10">
        <f t="shared" si="26"/>
        <v>463.84999999999866</v>
      </c>
      <c r="H51" s="15">
        <f t="shared" si="27"/>
        <v>2.1499999999999866</v>
      </c>
      <c r="I51" s="16">
        <f t="shared" si="32"/>
        <v>17.49999999999999</v>
      </c>
      <c r="J51" s="10">
        <f t="shared" si="28"/>
        <v>464.3499999999982</v>
      </c>
      <c r="K51" s="15">
        <f t="shared" si="29"/>
        <v>2.649999999999976</v>
      </c>
      <c r="L51" s="16"/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0">
        <f t="shared" si="22"/>
        <v>462.85999999999956</v>
      </c>
      <c r="B52" s="15">
        <f t="shared" si="23"/>
        <v>1.159999999999989</v>
      </c>
      <c r="C52" s="16">
        <f t="shared" si="30"/>
        <v>1.7600000000000013</v>
      </c>
      <c r="D52" s="10">
        <f t="shared" si="24"/>
        <v>463.3599999999991</v>
      </c>
      <c r="E52" s="15">
        <f t="shared" si="25"/>
        <v>1.6599999999999895</v>
      </c>
      <c r="F52" s="16">
        <f t="shared" si="31"/>
        <v>6.839999999999995</v>
      </c>
      <c r="G52" s="10">
        <f t="shared" si="26"/>
        <v>463.85999999999865</v>
      </c>
      <c r="H52" s="15">
        <f t="shared" si="27"/>
        <v>2.1599999999999864</v>
      </c>
      <c r="I52" s="16">
        <f t="shared" si="32"/>
        <v>17.79999999999999</v>
      </c>
      <c r="J52" s="10">
        <f t="shared" si="28"/>
        <v>464.3599999999982</v>
      </c>
      <c r="K52" s="15">
        <f t="shared" si="29"/>
        <v>2.6599999999999757</v>
      </c>
      <c r="L52" s="16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0">
        <f t="shared" si="22"/>
        <v>462.86999999999955</v>
      </c>
      <c r="B53" s="15">
        <f t="shared" si="23"/>
        <v>1.169999999999989</v>
      </c>
      <c r="C53" s="16">
        <f t="shared" si="30"/>
        <v>1.8200000000000014</v>
      </c>
      <c r="D53" s="10">
        <f t="shared" si="24"/>
        <v>463.3699999999991</v>
      </c>
      <c r="E53" s="15">
        <f t="shared" si="25"/>
        <v>1.6699999999999895</v>
      </c>
      <c r="F53" s="16">
        <f t="shared" si="31"/>
        <v>6.979999999999995</v>
      </c>
      <c r="G53" s="10">
        <f t="shared" si="26"/>
        <v>463.86999999999864</v>
      </c>
      <c r="H53" s="15">
        <f t="shared" si="27"/>
        <v>2.169999999999986</v>
      </c>
      <c r="I53" s="16">
        <f t="shared" si="32"/>
        <v>18.09999999999999</v>
      </c>
      <c r="J53" s="10">
        <f t="shared" si="28"/>
        <v>464.3699999999982</v>
      </c>
      <c r="K53" s="15">
        <f t="shared" si="29"/>
        <v>2.6699999999999755</v>
      </c>
      <c r="L53" s="16"/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0">
        <f t="shared" si="22"/>
        <v>462.87999999999954</v>
      </c>
      <c r="B54" s="15">
        <f t="shared" si="23"/>
        <v>1.179999999999989</v>
      </c>
      <c r="C54" s="16">
        <f t="shared" si="30"/>
        <v>1.8800000000000014</v>
      </c>
      <c r="D54" s="10">
        <f t="shared" si="24"/>
        <v>463.3799999999991</v>
      </c>
      <c r="E54" s="15">
        <f t="shared" si="25"/>
        <v>1.6799999999999895</v>
      </c>
      <c r="F54" s="16">
        <f t="shared" si="31"/>
        <v>7.119999999999995</v>
      </c>
      <c r="G54" s="10">
        <f t="shared" si="26"/>
        <v>463.87999999999863</v>
      </c>
      <c r="H54" s="15">
        <f t="shared" si="27"/>
        <v>2.179999999999986</v>
      </c>
      <c r="I54" s="16">
        <f t="shared" si="32"/>
        <v>18.39999999999999</v>
      </c>
      <c r="J54" s="10">
        <f t="shared" si="28"/>
        <v>464.3799999999982</v>
      </c>
      <c r="K54" s="15">
        <f t="shared" si="29"/>
        <v>2.6799999999999753</v>
      </c>
      <c r="L54" s="16"/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17">
        <f t="shared" si="22"/>
        <v>462.88999999999953</v>
      </c>
      <c r="B55" s="18">
        <f t="shared" si="23"/>
        <v>1.189999999999989</v>
      </c>
      <c r="C55" s="19">
        <f t="shared" si="30"/>
        <v>1.9400000000000015</v>
      </c>
      <c r="D55" s="17">
        <f t="shared" si="24"/>
        <v>463.3899999999991</v>
      </c>
      <c r="E55" s="18">
        <f t="shared" si="25"/>
        <v>1.6899999999999895</v>
      </c>
      <c r="F55" s="19">
        <f t="shared" si="31"/>
        <v>7.2599999999999945</v>
      </c>
      <c r="G55" s="17">
        <f t="shared" si="26"/>
        <v>463.8899999999986</v>
      </c>
      <c r="H55" s="18">
        <f t="shared" si="27"/>
        <v>2.1899999999999857</v>
      </c>
      <c r="I55" s="19">
        <f t="shared" si="32"/>
        <v>18.699999999999992</v>
      </c>
      <c r="J55" s="17">
        <f t="shared" si="28"/>
        <v>464.38999999999817</v>
      </c>
      <c r="K55" s="18">
        <f t="shared" si="29"/>
        <v>2.689999999999975</v>
      </c>
      <c r="L55" s="19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36"/>
      <c r="B58" s="37"/>
      <c r="C58" s="37"/>
      <c r="D58" s="37"/>
      <c r="E58" s="37"/>
      <c r="F58" s="37"/>
      <c r="G58" s="37"/>
      <c r="H58" s="37"/>
      <c r="I58" s="38"/>
      <c r="J58" s="38"/>
      <c r="K58" s="38"/>
      <c r="L58" s="38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26"/>
      <c r="B61" s="26"/>
      <c r="C61" s="27"/>
      <c r="D61" s="27"/>
      <c r="E61" s="27"/>
      <c r="F61" s="27"/>
      <c r="G61" s="26"/>
      <c r="H61" s="26"/>
      <c r="I61" s="27"/>
      <c r="J61" s="27"/>
      <c r="K61" s="27"/>
      <c r="L61" s="27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7"/>
      <c r="B81" s="27"/>
      <c r="C81" s="27"/>
      <c r="D81" s="27"/>
      <c r="E81" s="26"/>
      <c r="F81" s="27"/>
      <c r="G81" s="27"/>
      <c r="H81" s="27"/>
      <c r="I81" s="27"/>
      <c r="J81" s="27"/>
      <c r="K81" s="26"/>
      <c r="L81" s="27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ht="16.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1:12" ht="16.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</row>
    <row r="110" spans="1:12" ht="16.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</row>
    <row r="111" spans="1:12" ht="22.5" customHeight="1">
      <c r="A111" s="28"/>
      <c r="B111" s="28"/>
      <c r="C111" s="28"/>
      <c r="D111" s="28"/>
      <c r="E111" s="28"/>
      <c r="F111" s="28"/>
      <c r="G111" s="28"/>
      <c r="H111" s="28"/>
      <c r="I111" s="29"/>
      <c r="J111" s="29"/>
      <c r="K111" s="29"/>
      <c r="L111" s="29"/>
    </row>
    <row r="112" spans="1:12" ht="22.5" customHeight="1">
      <c r="A112" s="28"/>
      <c r="B112" s="28"/>
      <c r="C112" s="28"/>
      <c r="D112" s="28"/>
      <c r="E112" s="28"/>
      <c r="F112" s="28"/>
      <c r="G112" s="28"/>
      <c r="H112" s="28"/>
      <c r="I112" s="29"/>
      <c r="J112" s="29"/>
      <c r="K112" s="29"/>
      <c r="L112" s="29"/>
    </row>
    <row r="113" spans="1:12" ht="22.5" customHeight="1">
      <c r="A113" s="30"/>
      <c r="B113" s="28"/>
      <c r="C113" s="28"/>
      <c r="D113" s="28"/>
      <c r="E113" s="28"/>
      <c r="F113" s="28"/>
      <c r="G113" s="28"/>
      <c r="H113" s="28"/>
      <c r="I113" s="29"/>
      <c r="J113" s="29"/>
      <c r="K113" s="29"/>
      <c r="L113" s="29"/>
    </row>
    <row r="114" spans="1:12" ht="22.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</row>
    <row r="115" spans="1:12" ht="22.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</row>
    <row r="116" spans="1:12" ht="16.5" customHeight="1">
      <c r="A116" s="26"/>
      <c r="B116" s="26"/>
      <c r="C116" s="27"/>
      <c r="D116" s="27"/>
      <c r="E116" s="27"/>
      <c r="F116" s="27"/>
      <c r="G116" s="26"/>
      <c r="H116" s="26"/>
      <c r="I116" s="26"/>
      <c r="J116" s="27"/>
      <c r="K116" s="27"/>
      <c r="L116" s="27"/>
    </row>
    <row r="117" spans="1:12" ht="16.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</row>
    <row r="118" spans="1:12" ht="16.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</row>
    <row r="119" spans="1:12" ht="16.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</row>
    <row r="120" spans="1:12" ht="16.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</row>
    <row r="121" spans="1:12" ht="16.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</row>
    <row r="122" spans="1:12" ht="16.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</row>
    <row r="123" spans="1:12" ht="16.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</row>
    <row r="124" spans="1:12" ht="16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</row>
    <row r="125" spans="1:12" ht="16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</row>
    <row r="126" spans="1:12" ht="16.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</row>
    <row r="127" spans="1:12" ht="16.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</row>
    <row r="128" spans="1:12" ht="16.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</row>
    <row r="129" spans="1:12" ht="16.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</row>
    <row r="130" spans="1:12" ht="16.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</row>
    <row r="131" spans="1:12" ht="16.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1:12" ht="16.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</row>
    <row r="133" spans="1:12" ht="16.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</row>
    <row r="134" spans="1:12" ht="16.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</row>
    <row r="135" spans="1:12" ht="16.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</row>
    <row r="136" spans="1:12" ht="16.5" customHeight="1">
      <c r="A136" s="27"/>
      <c r="B136" s="27"/>
      <c r="C136" s="27"/>
      <c r="D136" s="27"/>
      <c r="E136" s="26"/>
      <c r="F136" s="27"/>
      <c r="G136" s="27"/>
      <c r="H136" s="27"/>
      <c r="I136" s="27"/>
      <c r="J136" s="27"/>
      <c r="K136" s="26"/>
      <c r="L136" s="26"/>
    </row>
    <row r="137" spans="1:12" ht="16.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</row>
    <row r="138" spans="1:12" ht="16.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</row>
    <row r="139" spans="1:12" ht="16.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</row>
    <row r="140" spans="1:12" ht="16.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1:12" ht="16.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</row>
    <row r="142" spans="1:12" ht="16.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</row>
    <row r="143" spans="1:12" ht="16.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</row>
    <row r="144" spans="1:12" ht="16.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</row>
    <row r="145" spans="1:12" ht="16.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</row>
    <row r="146" spans="1:12" ht="16.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</row>
    <row r="147" spans="1:12" ht="16.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</row>
    <row r="148" spans="1:12" ht="16.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</row>
    <row r="149" spans="1:12" ht="16.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</row>
    <row r="150" spans="1:12" ht="16.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</row>
    <row r="151" spans="1:12" ht="16.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</row>
    <row r="152" spans="1:12" ht="16.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</row>
    <row r="153" spans="1:12" ht="16.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</row>
    <row r="154" spans="1:12" ht="16.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</row>
    <row r="155" spans="1:12" ht="16.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</row>
    <row r="156" spans="1:12" ht="16.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</row>
    <row r="157" spans="1:12" ht="16.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</row>
    <row r="158" spans="1:12" ht="16.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</row>
    <row r="159" spans="1:12" ht="16.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</row>
    <row r="160" spans="1:12" ht="16.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</row>
    <row r="161" spans="1:12" ht="16.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</row>
    <row r="162" spans="1:12" ht="16.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</row>
    <row r="163" spans="1:12" ht="16.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</row>
    <row r="164" spans="1:12" ht="16.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</row>
    <row r="165" spans="1:12" ht="16.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</row>
    <row r="166" spans="1:12" ht="16.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1:12" ht="16.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1:12" ht="16.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ht="19.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1:12" ht="19.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ht="19.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9.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9.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9.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9.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9.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1:12" ht="19.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ht="19.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ht="19.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1:12" ht="19.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ht="19.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ht="19.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19.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ht="19.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ht="19.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ht="19.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1:12" ht="19.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1:12" ht="19.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ht="19.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1:12" ht="19.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1:12" ht="19.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ht="19.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1:12" ht="19.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1:12" ht="19.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ht="19.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ht="19.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1:12" ht="19.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1:12" ht="19.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1:12" ht="19.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1:12" ht="19.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2011-03-18T03:29:59Z</cp:lastPrinted>
  <dcterms:created xsi:type="dcterms:W3CDTF">2011-03-18T02:28:18Z</dcterms:created>
  <dcterms:modified xsi:type="dcterms:W3CDTF">2015-06-16T03:41:21Z</dcterms:modified>
  <cp:category/>
  <cp:version/>
  <cp:contentType/>
  <cp:contentStatus/>
</cp:coreProperties>
</file>